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<sst xmlns="http://schemas.openxmlformats.org/spreadsheetml/2006/main" count="61" uniqueCount="54">
  <si>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</si>
  <si>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</si>
  <si>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</si>
  <si>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</si>
  <si>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</si>
  <si>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</si>
  <si>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</si>
  <si>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</si>
  <si>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</si>
  <si>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</si>
  <si>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</si>
  <si>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</si>
  <si>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</si>
  <si>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</si>
  <si>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</si>
  <si>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</si>
  <si>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</si>
  <si>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</si>
  <si>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</si>
  <si>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</si>
  <si>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</si>
  <si>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</si>
  <si>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</si>
  <si>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</si>
  <si>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</si>
  <si>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</si>
  <si>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Notenskala der Positionsnoten</t>
  </si>
  <si>
    <t>Qualifikationsbereich / domaine de qualification / 
settore di qualificazione</t>
  </si>
  <si>
    <t>3.</t>
  </si>
  <si>
    <t>Total</t>
  </si>
  <si>
    <t>Büroassistentin EBA / Büroassistent EBA</t>
  </si>
  <si>
    <t>Assistante de bureau AFP / Assistant de bureau AFP</t>
  </si>
  <si>
    <t>Assistente d'ufficio CFP</t>
  </si>
  <si>
    <t>Gemäss der Verordnung über die berufliche Grundbildung und Teil E des Bildungsplanes vom 11.07.2007 / Ordonnances sur la formation professionnelle initiale et partie E du plan de formation 11.07.2007 / Ordinanze sulla formazione professionale di base e parte E del piano di formazione 11.07.2007</t>
  </si>
  <si>
    <t>Kompetenznachweis des Lehrbetriebes / Contrôles de compétence effectués par l’entreprise formatrice / Controllo delle competenze nell’azienda di tirocinio</t>
  </si>
  <si>
    <t>Kompetenznachweis der übertrieblichen Kurse / Contrôles de compétence effectués dans le cadre des cours interentreprises / Controllo delle competenze nei corsi interaziendali</t>
  </si>
  <si>
    <t>Qualifikationsgespräch / 
Entretien de qualification / 
Colloquio di qualificazione</t>
  </si>
  <si>
    <r>
      <t xml:space="preserve">Qualifikationsbereich Berufliche Praxis </t>
    </r>
    <r>
      <rPr>
        <sz val="9"/>
        <rFont val="Arial"/>
        <family val="2"/>
      </rPr>
      <t xml:space="preserve">(30 Minuten) </t>
    </r>
    <r>
      <rPr>
        <b/>
        <sz val="9"/>
        <rFont val="Arial"/>
        <family val="2"/>
      </rPr>
      <t xml:space="preserve">/ Domaine de qualification Pratique professionnelle </t>
    </r>
    <r>
      <rPr>
        <sz val="9"/>
        <rFont val="Arial"/>
        <family val="2"/>
      </rPr>
      <t xml:space="preserve">(30 minutes) </t>
    </r>
    <r>
      <rPr>
        <b/>
        <sz val="9"/>
        <rFont val="Arial"/>
        <family val="2"/>
      </rPr>
      <t xml:space="preserve">/ Settore di qualificazione Pratica professionale </t>
    </r>
    <r>
      <rPr>
        <sz val="9"/>
        <rFont val="Arial"/>
        <family val="2"/>
      </rPr>
      <t>(30 minuti)</t>
    </r>
  </si>
  <si>
    <t xml:space="preserve">Wirtschaft und Gesellschaft /
Economie et société /
Economia e società
</t>
  </si>
  <si>
    <t>Standardsprache /
Langue principale /
Lingua standard</t>
  </si>
  <si>
    <t>Qualifikationsbereich Schulische Bildung (60 Minuten) / Domaine de qualification Formation scolaire (60 minutes) / Settore di qualificazione Formazione scolastica (60 minuti)</t>
  </si>
  <si>
    <t>Noten/Notes/Note</t>
  </si>
  <si>
    <t>Qualifikationsbereich Schulische Bildung / Formation scolaire / Formazione scolastica</t>
  </si>
  <si>
    <t>Information/Kommunikation/Administration /
Information/communication/administration /
Informazione/comunicazione/amministrazione</t>
  </si>
  <si>
    <t xml:space="preserve"> Prädikat des Qualifikationsbereichs /
 Mention du domaine de qualification /
 Giudizio di settore di qualificazione</t>
  </si>
  <si>
    <t>: 3 = Note des Qualifikationsbereichs* /
        Note du domaine de qualification* /
        Nota di settore di qualificazione*</t>
  </si>
  <si>
    <t>Die Prüfung ist bestanden, wenn der Qualifikationsbereich "Berufliche Praxis" mit dem Prädikat "erfüllt" (mindestens 100 Punkte) beurteilt ist und die Gesamtnote den Wert 4 nicht unterschreitet. / L'examen est réussi si la mention "réussi" (au moins 100 points) est attribuée au domaine de qualification "pratique professionnelle" et la note globale est égale ou supérieure à 4,0. / L’esame finale è superato se il campo di qualificazione "pratica professionale" riporta il giudizio "raggiunto" (almeno 100 punti) et la nota complessiva raggiunge o supera il 4 .</t>
  </si>
  <si>
    <t>Punkte / Points / Punti</t>
  </si>
  <si>
    <t>Schulische Schlussnote / La note scolaire finale / La nota scolastica finale</t>
  </si>
  <si>
    <t>: 3 =  Schulische Schlussnote* /          
           Note scolaire finale* /      
           Nota scolastica finale*</t>
  </si>
  <si>
    <t>** Auf eine ganze oder halbe Note gerundet / A arrondir à une note entière ou à une demi-note / Arrotondare al punto o al mezzo punto</t>
  </si>
  <si>
    <t>Erfahrungsnote **/ Note d'expérience **/ Nota scolastica **</t>
  </si>
  <si>
    <t>Noten**/ Notes**/ Note**</t>
  </si>
  <si>
    <t>Begleitete fächerübergreifende Arbeit ** /
Travail interdisciplinaire avec encadrement ** /
Lavoro interdisciplinare assistito **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</si>
</sst>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 [$€-2]\ * #,##0.00_ ;_ [$€-2]\ * \-#,##0.00_ ;_ [$€-2]\ * &quot;-&quot;??_ "/>
    <numFmt numFmtId="186" formatCode="#,##0.0_ ;\-#,##0.0\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9" fillId="0" borderId="19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3" fillId="0" borderId="23" xfId="0" applyFont="1" applyBorder="1" applyAlignment="1">
      <alignment horizontal="left" vertical="center"/>
    </xf>
    <xf numFmtId="186" fontId="4" fillId="0" borderId="19" xfId="47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3" fillId="0" borderId="24" xfId="0" applyFont="1" applyBorder="1" applyAlignment="1">
      <alignment horizontal="left" vertical="center"/>
    </xf>
    <xf numFmtId="1" fontId="9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 applyProtection="1">
      <alignment vertical="top" wrapText="1"/>
      <protection locked="0"/>
    </xf>
    <xf numFmtId="49" fontId="3" fillId="0" borderId="12" xfId="0" applyNumberFormat="1" applyFont="1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23" xfId="0" applyNumberFormat="1" applyFont="1" applyBorder="1" applyAlignment="1" applyProtection="1">
      <alignment vertical="top" wrapText="1"/>
      <protection locked="0"/>
    </xf>
    <xf numFmtId="49" fontId="3" fillId="0" borderId="24" xfId="0" applyNumberFormat="1" applyFont="1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Fill="1" applyAlignment="1">
      <alignment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7" sqref="A27:G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68103</v>
      </c>
      <c r="B1" s="52" t="s">
        <v>30</v>
      </c>
      <c r="C1" s="52"/>
      <c r="D1" s="52"/>
      <c r="E1" s="53"/>
      <c r="F1" s="51" t="s">
        <v>17</v>
      </c>
      <c r="G1" s="23"/>
    </row>
    <row r="2" spans="1:7" s="3" customFormat="1" ht="14.25" customHeight="1">
      <c r="A2" s="22"/>
      <c r="B2" s="52" t="s">
        <v>31</v>
      </c>
      <c r="C2" s="52"/>
      <c r="D2" s="52"/>
      <c r="E2" s="53"/>
      <c r="F2" s="51"/>
      <c r="G2" s="11"/>
    </row>
    <row r="3" spans="2:6" s="3" customFormat="1" ht="15.75" customHeight="1">
      <c r="B3" s="52" t="s">
        <v>32</v>
      </c>
      <c r="C3" s="52"/>
      <c r="D3" s="52"/>
      <c r="E3" s="53"/>
      <c r="F3" s="32"/>
    </row>
    <row r="4" s="3" customFormat="1" ht="18.75" customHeight="1" thickBot="1">
      <c r="F4" s="32"/>
    </row>
    <row r="5" spans="1:8" s="2" customFormat="1" ht="17.25" customHeight="1">
      <c r="A5" s="19"/>
      <c r="B5" s="71" t="s">
        <v>19</v>
      </c>
      <c r="C5" s="71"/>
      <c r="D5" s="71"/>
      <c r="E5" s="71"/>
      <c r="F5" s="71"/>
      <c r="G5" s="20"/>
      <c r="H5" s="12"/>
    </row>
    <row r="6" spans="1:8" s="2" customFormat="1" ht="17.25" customHeight="1" thickBot="1">
      <c r="A6" s="72" t="s">
        <v>20</v>
      </c>
      <c r="B6" s="73"/>
      <c r="C6" s="73"/>
      <c r="D6" s="73"/>
      <c r="E6" s="73"/>
      <c r="F6" s="73"/>
      <c r="G6" s="74"/>
      <c r="H6" s="12"/>
    </row>
    <row r="7" s="3" customFormat="1" ht="11.25" customHeight="1"/>
    <row r="8" spans="1:7" s="3" customFormat="1" ht="21" customHeight="1">
      <c r="A8" s="75" t="s">
        <v>33</v>
      </c>
      <c r="B8" s="75"/>
      <c r="C8" s="75"/>
      <c r="D8" s="75"/>
      <c r="E8" s="75"/>
      <c r="F8" s="75"/>
      <c r="G8" s="75"/>
    </row>
    <row r="9" s="2" customFormat="1" ht="12.75"/>
    <row r="10" spans="1:7" s="5" customFormat="1" ht="12" customHeight="1">
      <c r="A10" s="70" t="s">
        <v>14</v>
      </c>
      <c r="B10" s="70"/>
      <c r="C10" s="70"/>
      <c r="D10" s="70"/>
      <c r="E10" s="70"/>
      <c r="F10" s="70"/>
      <c r="G10" s="70"/>
    </row>
    <row r="11" s="3" customFormat="1" ht="9"/>
    <row r="12" spans="1:7" s="3" customFormat="1" ht="9">
      <c r="A12" s="76" t="s">
        <v>0</v>
      </c>
      <c r="B12" s="76"/>
      <c r="C12" s="48"/>
      <c r="D12" s="48"/>
      <c r="E12" s="48"/>
      <c r="F12" s="48"/>
      <c r="G12" s="48"/>
    </row>
    <row r="13" spans="1:7" s="5" customFormat="1" ht="10.5" customHeight="1">
      <c r="A13" s="77"/>
      <c r="B13" s="77"/>
      <c r="C13" s="49"/>
      <c r="D13" s="49"/>
      <c r="E13" s="49"/>
      <c r="F13" s="49"/>
      <c r="G13" s="49"/>
    </row>
    <row r="14" s="3" customFormat="1" ht="9"/>
    <row r="15" spans="1:7" s="3" customFormat="1" ht="9">
      <c r="A15" s="76" t="s">
        <v>4</v>
      </c>
      <c r="B15" s="76"/>
      <c r="C15" s="50"/>
      <c r="D15" s="48"/>
      <c r="E15" s="48"/>
      <c r="F15" s="48"/>
      <c r="G15" s="48"/>
    </row>
    <row r="16" spans="1:7" s="5" customFormat="1" ht="12">
      <c r="A16" s="77"/>
      <c r="B16" s="77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>
      <c r="A20" s="57" t="s">
        <v>2</v>
      </c>
      <c r="B20" s="58"/>
      <c r="C20" s="58"/>
      <c r="D20" s="58"/>
      <c r="E20" s="58"/>
      <c r="F20" s="58"/>
      <c r="G20" s="5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0" t="s">
        <v>3</v>
      </c>
      <c r="B23" s="61"/>
      <c r="C23" s="61"/>
      <c r="D23" s="61"/>
      <c r="E23" s="61"/>
      <c r="F23" s="61"/>
      <c r="G23" s="61"/>
    </row>
    <row r="24" s="3" customFormat="1" ht="9"/>
    <row r="25" spans="1:7" s="3" customFormat="1" ht="30" customHeight="1">
      <c r="A25" s="62" t="s">
        <v>13</v>
      </c>
      <c r="B25" s="63"/>
      <c r="C25" s="63"/>
      <c r="D25" s="63"/>
      <c r="E25" s="63"/>
      <c r="F25" s="63"/>
      <c r="G25" s="63"/>
    </row>
    <row r="26" s="3" customFormat="1" ht="9"/>
    <row r="27" spans="1:7" s="3" customFormat="1" ht="172.5" customHeight="1">
      <c r="A27" s="64"/>
      <c r="B27" s="65"/>
      <c r="C27" s="65"/>
      <c r="D27" s="65"/>
      <c r="E27" s="65"/>
      <c r="F27" s="65"/>
      <c r="G27" s="66"/>
    </row>
    <row r="28" s="3" customFormat="1" ht="9"/>
    <row r="29" spans="1:7" s="3" customFormat="1" ht="9">
      <c r="A29" s="67" t="s">
        <v>5</v>
      </c>
      <c r="B29" s="67"/>
      <c r="C29" s="67"/>
      <c r="E29" s="67" t="s">
        <v>16</v>
      </c>
      <c r="F29" s="67"/>
      <c r="G29" s="67"/>
    </row>
    <row r="30" spans="1:7" s="3" customFormat="1" ht="9">
      <c r="A30" s="67"/>
      <c r="B30" s="67"/>
      <c r="C30" s="67"/>
      <c r="E30" s="67"/>
      <c r="F30" s="67"/>
      <c r="G30" s="67"/>
    </row>
    <row r="31" spans="1:7" s="3" customFormat="1" ht="33.75" customHeight="1">
      <c r="A31" s="80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78" t="s">
        <v>25</v>
      </c>
      <c r="B34" s="79"/>
      <c r="C34" s="79"/>
      <c r="D34" s="79"/>
      <c r="E34" s="79"/>
      <c r="F34" s="79"/>
      <c r="G34" s="79"/>
    </row>
    <row r="35" spans="1:7" s="3" customFormat="1" ht="9">
      <c r="A35" s="79"/>
      <c r="B35" s="79"/>
      <c r="C35" s="79"/>
      <c r="D35" s="79"/>
      <c r="E35" s="79"/>
      <c r="F35" s="79"/>
      <c r="G35" s="79"/>
    </row>
    <row r="36" spans="1:7" s="3" customFormat="1" ht="12.75" customHeight="1">
      <c r="A36" s="79"/>
      <c r="B36" s="79"/>
      <c r="C36" s="79"/>
      <c r="D36" s="79"/>
      <c r="E36" s="79"/>
      <c r="F36" s="79"/>
      <c r="G36" s="79"/>
    </row>
    <row r="37" spans="1:7" s="3" customFormat="1" ht="9" hidden="1">
      <c r="A37" s="79"/>
      <c r="B37" s="79"/>
      <c r="C37" s="79"/>
      <c r="D37" s="79"/>
      <c r="E37" s="79"/>
      <c r="F37" s="79"/>
      <c r="G37" s="79"/>
    </row>
    <row r="38" spans="1:7" s="3" customFormat="1" ht="12.75" customHeight="1">
      <c r="A38" s="68" t="s">
        <v>26</v>
      </c>
      <c r="B38" s="69"/>
      <c r="C38" s="69"/>
      <c r="D38" s="69"/>
      <c r="E38" s="69"/>
      <c r="F38" s="69"/>
      <c r="G38" s="69"/>
    </row>
    <row r="39" s="3" customFormat="1" ht="120.75" customHeight="1"/>
  </sheetData>
  <sheetProtection password="CF73" sheet="1" objects="1" scenarios="1"/>
  <mergeCells count="24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1:E1"/>
    <mergeCell ref="B3:E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showZeros="0" zoomScalePageLayoutView="0" workbookViewId="0" topLeftCell="A1">
      <selection activeCell="N35" sqref="N3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5.00390625" style="0" customWidth="1"/>
    <col min="6" max="6" width="6.421875" style="0" customWidth="1"/>
    <col min="7" max="7" width="12.7109375" style="0" customWidth="1"/>
    <col min="8" max="8" width="5.57421875" style="0" customWidth="1"/>
    <col min="9" max="9" width="12.421875" style="0" customWidth="1"/>
  </cols>
  <sheetData>
    <row r="1" spans="1:9" s="3" customFormat="1" ht="23.25" customHeight="1">
      <c r="A1" s="95">
        <v>68103</v>
      </c>
      <c r="B1" s="95"/>
      <c r="E1" s="3" t="s">
        <v>18</v>
      </c>
      <c r="F1" s="33"/>
      <c r="G1" s="96">
        <f>REPT(Vorderseite!C12,1)</f>
      </c>
      <c r="H1" s="96"/>
      <c r="I1" s="96"/>
    </row>
    <row r="2" s="3" customFormat="1" ht="16.5" customHeight="1"/>
    <row r="3" spans="1:9" s="3" customFormat="1" ht="9" customHeight="1">
      <c r="A3" s="97" t="s">
        <v>37</v>
      </c>
      <c r="B3" s="97"/>
      <c r="C3" s="97"/>
      <c r="D3" s="97"/>
      <c r="E3" s="97"/>
      <c r="F3" s="97"/>
      <c r="G3" s="97"/>
      <c r="H3" s="97"/>
      <c r="I3" s="97"/>
    </row>
    <row r="4" spans="1:9" s="3" customFormat="1" ht="16.5" customHeight="1">
      <c r="A4" s="97"/>
      <c r="B4" s="97"/>
      <c r="C4" s="97"/>
      <c r="D4" s="97"/>
      <c r="E4" s="97"/>
      <c r="F4" s="97"/>
      <c r="G4" s="97"/>
      <c r="H4" s="97"/>
      <c r="I4" s="97"/>
    </row>
    <row r="5" spans="1:9" s="3" customFormat="1" ht="3" customHeight="1">
      <c r="A5" s="24"/>
      <c r="B5" s="24"/>
      <c r="C5" s="24"/>
      <c r="D5" s="24"/>
      <c r="E5" s="24"/>
      <c r="F5" s="24"/>
      <c r="G5" s="24"/>
      <c r="H5" s="24"/>
      <c r="I5" s="25"/>
    </row>
    <row r="6" spans="1:9" s="3" customFormat="1" ht="10.5" customHeight="1">
      <c r="A6" s="104" t="s">
        <v>6</v>
      </c>
      <c r="B6" s="107"/>
      <c r="C6" s="107"/>
      <c r="D6" s="108"/>
      <c r="E6" s="35" t="s">
        <v>47</v>
      </c>
      <c r="F6" s="104" t="s">
        <v>8</v>
      </c>
      <c r="G6" s="105"/>
      <c r="H6" s="105"/>
      <c r="I6" s="106"/>
    </row>
    <row r="7" spans="1:10" s="3" customFormat="1" ht="29.25" customHeight="1">
      <c r="A7" s="26" t="s">
        <v>7</v>
      </c>
      <c r="B7" s="101" t="s">
        <v>34</v>
      </c>
      <c r="C7" s="102"/>
      <c r="D7" s="103"/>
      <c r="E7" s="39"/>
      <c r="F7" s="98"/>
      <c r="G7" s="99"/>
      <c r="H7" s="99"/>
      <c r="I7" s="100"/>
      <c r="J7" s="42"/>
    </row>
    <row r="8" spans="1:9" s="3" customFormat="1" ht="29.25" customHeight="1">
      <c r="A8" s="26" t="s">
        <v>9</v>
      </c>
      <c r="B8" s="101" t="s">
        <v>35</v>
      </c>
      <c r="C8" s="102"/>
      <c r="D8" s="103"/>
      <c r="E8" s="39"/>
      <c r="F8" s="98"/>
      <c r="G8" s="99"/>
      <c r="H8" s="99"/>
      <c r="I8" s="100"/>
    </row>
    <row r="9" spans="1:9" s="3" customFormat="1" ht="29.25" customHeight="1" thickBot="1">
      <c r="A9" s="26" t="s">
        <v>28</v>
      </c>
      <c r="B9" s="101" t="s">
        <v>36</v>
      </c>
      <c r="C9" s="102"/>
      <c r="D9" s="103"/>
      <c r="E9" s="39"/>
      <c r="F9" s="84"/>
      <c r="G9" s="85"/>
      <c r="H9" s="85"/>
      <c r="I9" s="86"/>
    </row>
    <row r="10" spans="1:9" s="3" customFormat="1" ht="29.25" customHeight="1" thickBot="1" thickTop="1">
      <c r="A10" s="6"/>
      <c r="B10" s="117"/>
      <c r="C10" s="117"/>
      <c r="D10" s="27" t="s">
        <v>21</v>
      </c>
      <c r="E10" s="40">
        <f>SUM(E7:E9)</f>
        <v>0</v>
      </c>
      <c r="F10" s="81" t="s">
        <v>44</v>
      </c>
      <c r="G10" s="82"/>
      <c r="H10" s="82"/>
      <c r="I10" s="47">
        <f>IF(E10=0,"",IF(E10&gt;=100,"erfüllt / réussi / raggiunto",IF(E10&lt;100,"nicht erfüllt / pas réussi /   non raggiunto")))</f>
      </c>
    </row>
    <row r="11" s="3" customFormat="1" ht="21.75" customHeight="1" thickTop="1"/>
    <row r="12" spans="1:9" s="5" customFormat="1" ht="24.75" customHeight="1">
      <c r="A12" s="97" t="s">
        <v>40</v>
      </c>
      <c r="B12" s="97"/>
      <c r="C12" s="97"/>
      <c r="D12" s="97"/>
      <c r="E12" s="97"/>
      <c r="F12" s="97"/>
      <c r="G12" s="97"/>
      <c r="H12" s="97"/>
      <c r="I12" s="118"/>
    </row>
    <row r="13" spans="1:6" s="3" customFormat="1" ht="1.5" customHeight="1">
      <c r="A13" s="4"/>
      <c r="F13" s="8"/>
    </row>
    <row r="14" spans="1:9" s="3" customFormat="1" ht="10.5" customHeight="1">
      <c r="A14" s="104" t="s">
        <v>6</v>
      </c>
      <c r="B14" s="107"/>
      <c r="C14" s="107"/>
      <c r="D14" s="108"/>
      <c r="E14" s="35" t="s">
        <v>52</v>
      </c>
      <c r="F14" s="104" t="s">
        <v>8</v>
      </c>
      <c r="G14" s="105"/>
      <c r="H14" s="105"/>
      <c r="I14" s="106"/>
    </row>
    <row r="15" spans="1:9" s="3" customFormat="1" ht="29.25" customHeight="1">
      <c r="A15" s="26" t="s">
        <v>7</v>
      </c>
      <c r="B15" s="101" t="s">
        <v>43</v>
      </c>
      <c r="C15" s="102"/>
      <c r="D15" s="103"/>
      <c r="E15" s="34"/>
      <c r="F15" s="98"/>
      <c r="G15" s="99"/>
      <c r="H15" s="99"/>
      <c r="I15" s="100"/>
    </row>
    <row r="16" spans="1:9" s="3" customFormat="1" ht="29.25" customHeight="1">
      <c r="A16" s="26" t="s">
        <v>9</v>
      </c>
      <c r="B16" s="101" t="s">
        <v>38</v>
      </c>
      <c r="C16" s="102"/>
      <c r="D16" s="103"/>
      <c r="E16" s="34"/>
      <c r="F16" s="98"/>
      <c r="G16" s="99"/>
      <c r="H16" s="99"/>
      <c r="I16" s="100"/>
    </row>
    <row r="17" spans="1:9" s="3" customFormat="1" ht="29.25" customHeight="1" thickBot="1">
      <c r="A17" s="26" t="s">
        <v>28</v>
      </c>
      <c r="B17" s="101" t="s">
        <v>39</v>
      </c>
      <c r="C17" s="102"/>
      <c r="D17" s="103"/>
      <c r="E17" s="34"/>
      <c r="F17" s="84"/>
      <c r="G17" s="85"/>
      <c r="H17" s="85"/>
      <c r="I17" s="86"/>
    </row>
    <row r="18" spans="1:9" s="3" customFormat="1" ht="28.5" customHeight="1" thickBot="1" thickTop="1">
      <c r="A18" s="6"/>
      <c r="B18" s="7"/>
      <c r="C18" s="7"/>
      <c r="D18" s="27" t="s">
        <v>21</v>
      </c>
      <c r="E18" s="37">
        <f>SUM(E15:E17)</f>
        <v>0</v>
      </c>
      <c r="F18" s="81" t="s">
        <v>45</v>
      </c>
      <c r="G18" s="82"/>
      <c r="H18" s="83"/>
      <c r="I18" s="28">
        <f>SUM(E18/3)</f>
        <v>0</v>
      </c>
    </row>
    <row r="19" spans="1:6" s="3" customFormat="1" ht="21.75" customHeight="1" thickTop="1">
      <c r="A19" s="4"/>
      <c r="F19" s="8"/>
    </row>
    <row r="20" spans="1:9" s="3" customFormat="1" ht="12.75" customHeight="1">
      <c r="A20" s="111" t="s">
        <v>48</v>
      </c>
      <c r="B20" s="111"/>
      <c r="C20" s="111"/>
      <c r="D20" s="111"/>
      <c r="E20" s="111"/>
      <c r="F20" s="111"/>
      <c r="G20" s="111"/>
      <c r="H20" s="111"/>
      <c r="I20" s="112"/>
    </row>
    <row r="21" spans="1:6" s="3" customFormat="1" ht="1.5" customHeight="1">
      <c r="A21" s="4"/>
      <c r="F21" s="8"/>
    </row>
    <row r="22" spans="1:9" s="3" customFormat="1" ht="22.5" customHeight="1">
      <c r="A22" s="116" t="s">
        <v>27</v>
      </c>
      <c r="B22" s="105"/>
      <c r="C22" s="105"/>
      <c r="D22" s="106"/>
      <c r="E22" s="38" t="s">
        <v>41</v>
      </c>
      <c r="F22" s="35" t="s">
        <v>8</v>
      </c>
      <c r="G22" s="43"/>
      <c r="H22" s="43"/>
      <c r="I22" s="46"/>
    </row>
    <row r="23" spans="1:9" s="3" customFormat="1" ht="30" customHeight="1">
      <c r="A23" s="26" t="s">
        <v>22</v>
      </c>
      <c r="B23" s="110" t="s">
        <v>53</v>
      </c>
      <c r="C23" s="110"/>
      <c r="D23" s="110"/>
      <c r="E23" s="34"/>
      <c r="F23" s="91"/>
      <c r="G23" s="92"/>
      <c r="H23" s="92"/>
      <c r="I23" s="93"/>
    </row>
    <row r="24" spans="1:9" s="3" customFormat="1" ht="30" customHeight="1">
      <c r="A24" s="26" t="s">
        <v>23</v>
      </c>
      <c r="B24" s="101" t="s">
        <v>42</v>
      </c>
      <c r="C24" s="102"/>
      <c r="D24" s="103"/>
      <c r="E24" s="36">
        <f>SUM(I18)</f>
        <v>0</v>
      </c>
      <c r="F24" s="91"/>
      <c r="G24" s="92"/>
      <c r="H24" s="92"/>
      <c r="I24" s="93"/>
    </row>
    <row r="25" spans="1:9" s="3" customFormat="1" ht="30" customHeight="1" thickBot="1">
      <c r="A25" s="26" t="s">
        <v>24</v>
      </c>
      <c r="B25" s="110" t="s">
        <v>51</v>
      </c>
      <c r="C25" s="110"/>
      <c r="D25" s="110"/>
      <c r="E25" s="34"/>
      <c r="F25" s="91"/>
      <c r="G25" s="92"/>
      <c r="H25" s="92"/>
      <c r="I25" s="94"/>
    </row>
    <row r="26" spans="1:9" s="3" customFormat="1" ht="29.25" customHeight="1" thickBot="1" thickTop="1">
      <c r="A26" s="6"/>
      <c r="B26" s="7"/>
      <c r="C26" s="7"/>
      <c r="D26" s="27" t="s">
        <v>29</v>
      </c>
      <c r="E26" s="44">
        <f>SUM(E23:E25)</f>
        <v>0</v>
      </c>
      <c r="F26" s="113" t="s">
        <v>49</v>
      </c>
      <c r="G26" s="114"/>
      <c r="H26" s="115"/>
      <c r="I26" s="41">
        <f>SUM(E26)/3</f>
        <v>0</v>
      </c>
    </row>
    <row r="27" spans="1:9" s="3" customFormat="1" ht="24" customHeight="1" thickTop="1">
      <c r="A27" s="4"/>
      <c r="F27" s="21"/>
      <c r="G27" s="9"/>
      <c r="H27" s="9"/>
      <c r="I27" s="21"/>
    </row>
    <row r="28" spans="1:9" s="3" customFormat="1" ht="10.5" customHeight="1">
      <c r="A28" s="4" t="s">
        <v>15</v>
      </c>
      <c r="F28" s="21"/>
      <c r="G28" s="9"/>
      <c r="H28" s="9"/>
      <c r="I28" s="21"/>
    </row>
    <row r="29" spans="1:6" s="3" customFormat="1" ht="9" customHeight="1">
      <c r="A29" s="45" t="s">
        <v>50</v>
      </c>
      <c r="B29" s="45"/>
      <c r="C29" s="45"/>
      <c r="D29" s="45"/>
      <c r="E29" s="45"/>
      <c r="F29" s="8"/>
    </row>
    <row r="30" spans="1:6" s="3" customFormat="1" ht="8.25" customHeight="1">
      <c r="A30" s="4"/>
      <c r="F30" s="8"/>
    </row>
    <row r="31" spans="1:9" s="5" customFormat="1" ht="37.5" customHeight="1">
      <c r="A31" s="109" t="s">
        <v>46</v>
      </c>
      <c r="B31" s="109"/>
      <c r="C31" s="109"/>
      <c r="D31" s="109"/>
      <c r="E31" s="109"/>
      <c r="F31" s="109"/>
      <c r="G31" s="109"/>
      <c r="H31" s="109"/>
      <c r="I31" s="109"/>
    </row>
    <row r="32" spans="1:6" s="3" customFormat="1" ht="17.25" customHeight="1">
      <c r="A32" s="4"/>
      <c r="F32" s="8"/>
    </row>
    <row r="33" spans="1:9" s="3" customFormat="1" ht="15" customHeight="1">
      <c r="A33" s="89" t="s">
        <v>11</v>
      </c>
      <c r="B33" s="89"/>
      <c r="C33" s="89"/>
      <c r="D33" s="89"/>
      <c r="E33" s="89"/>
      <c r="F33" s="89"/>
      <c r="G33" s="89"/>
      <c r="H33" s="89"/>
      <c r="I33" s="89"/>
    </row>
    <row r="34" spans="1:6" s="3" customFormat="1" ht="9">
      <c r="A34" s="4"/>
      <c r="F34" s="8"/>
    </row>
    <row r="35" spans="1:9" s="3" customFormat="1" ht="24" customHeight="1">
      <c r="A35" s="90" t="s">
        <v>12</v>
      </c>
      <c r="B35" s="90"/>
      <c r="C35" s="90"/>
      <c r="D35" s="90"/>
      <c r="E35" s="29"/>
      <c r="F35" s="30"/>
      <c r="G35" s="62" t="s">
        <v>10</v>
      </c>
      <c r="H35" s="62"/>
      <c r="I35" s="62"/>
    </row>
    <row r="36" spans="1:10" s="3" customFormat="1" ht="38.25" customHeight="1">
      <c r="A36" s="87"/>
      <c r="B36" s="87"/>
      <c r="C36" s="87"/>
      <c r="D36" s="87"/>
      <c r="E36" s="31"/>
      <c r="F36" s="30"/>
      <c r="G36" s="88"/>
      <c r="H36" s="88"/>
      <c r="I36" s="88"/>
      <c r="J36" s="30"/>
    </row>
    <row r="37" spans="1:10" s="3" customFormat="1" ht="9">
      <c r="A37" s="4"/>
      <c r="F37" s="30"/>
      <c r="G37" s="30"/>
      <c r="H37" s="30"/>
      <c r="I37" s="30"/>
      <c r="J37" s="30"/>
    </row>
    <row r="38" spans="1:10" s="3" customFormat="1" ht="9">
      <c r="A38" s="4"/>
      <c r="F38" s="30"/>
      <c r="G38" s="30"/>
      <c r="H38" s="30"/>
      <c r="I38" s="30"/>
      <c r="J38" s="30"/>
    </row>
    <row r="39" spans="1:10" s="3" customFormat="1" ht="9">
      <c r="A39" s="4"/>
      <c r="F39" s="30"/>
      <c r="G39" s="30"/>
      <c r="H39" s="30"/>
      <c r="I39" s="30"/>
      <c r="J39" s="30"/>
    </row>
    <row r="40" spans="1:10" s="3" customFormat="1" ht="9">
      <c r="A40" s="4"/>
      <c r="F40" s="30"/>
      <c r="G40" s="30"/>
      <c r="H40" s="30"/>
      <c r="I40" s="30"/>
      <c r="J40" s="30"/>
    </row>
    <row r="41" spans="1:10" s="3" customFormat="1" ht="9">
      <c r="A41" s="4"/>
      <c r="F41" s="30"/>
      <c r="G41" s="30"/>
      <c r="H41" s="30"/>
      <c r="I41" s="30"/>
      <c r="J41" s="30"/>
    </row>
    <row r="42" spans="1:10" s="3" customFormat="1" ht="9">
      <c r="A42" s="4"/>
      <c r="F42" s="30"/>
      <c r="G42" s="30"/>
      <c r="H42" s="30"/>
      <c r="I42" s="30"/>
      <c r="J42" s="30"/>
    </row>
    <row r="43" spans="1:10" s="3" customFormat="1" ht="9">
      <c r="A43" s="4"/>
      <c r="F43" s="30"/>
      <c r="G43" s="30"/>
      <c r="H43" s="30"/>
      <c r="I43" s="30"/>
      <c r="J43" s="30"/>
    </row>
    <row r="44" spans="1:10" s="3" customFormat="1" ht="9">
      <c r="A44" s="4"/>
      <c r="F44" s="30"/>
      <c r="G44" s="30"/>
      <c r="H44" s="30"/>
      <c r="I44" s="30"/>
      <c r="J44" s="30"/>
    </row>
    <row r="45" spans="1:10" s="3" customFormat="1" ht="9">
      <c r="A45" s="4"/>
      <c r="F45" s="30"/>
      <c r="G45" s="30"/>
      <c r="H45" s="30"/>
      <c r="I45" s="30"/>
      <c r="J45" s="30"/>
    </row>
    <row r="46" spans="1:10" s="3" customFormat="1" ht="9">
      <c r="A46" s="4"/>
      <c r="F46" s="30"/>
      <c r="G46" s="30"/>
      <c r="H46" s="30"/>
      <c r="I46" s="30"/>
      <c r="J46" s="30"/>
    </row>
    <row r="47" spans="1:10" s="3" customFormat="1" ht="9">
      <c r="A47" s="4"/>
      <c r="F47" s="30"/>
      <c r="G47" s="30"/>
      <c r="H47" s="30"/>
      <c r="I47" s="30"/>
      <c r="J47" s="30"/>
    </row>
    <row r="48" spans="1:9" s="3" customFormat="1" ht="9">
      <c r="A48" s="4"/>
      <c r="F48" s="30"/>
      <c r="G48" s="30"/>
      <c r="H48" s="30"/>
      <c r="I48" s="30"/>
    </row>
    <row r="49" spans="1:9" s="3" customFormat="1" ht="9">
      <c r="A49" s="4"/>
      <c r="F49" s="30"/>
      <c r="G49" s="30"/>
      <c r="H49" s="30"/>
      <c r="I49" s="30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</sheetData>
  <sheetProtection password="CF73" sheet="1" objects="1" scenarios="1"/>
  <mergeCells count="38">
    <mergeCell ref="B15:D15"/>
    <mergeCell ref="A12:I12"/>
    <mergeCell ref="F15:I15"/>
    <mergeCell ref="A31:I31"/>
    <mergeCell ref="B23:D23"/>
    <mergeCell ref="A20:I20"/>
    <mergeCell ref="B25:D25"/>
    <mergeCell ref="B24:D24"/>
    <mergeCell ref="F26:H26"/>
    <mergeCell ref="F23:I23"/>
    <mergeCell ref="A22:D22"/>
    <mergeCell ref="B17:D17"/>
    <mergeCell ref="F17:I17"/>
    <mergeCell ref="F16:I16"/>
    <mergeCell ref="A6:D6"/>
    <mergeCell ref="B7:D7"/>
    <mergeCell ref="F10:H10"/>
    <mergeCell ref="B9:D9"/>
    <mergeCell ref="B10:C10"/>
    <mergeCell ref="F14:I14"/>
    <mergeCell ref="A14:D14"/>
    <mergeCell ref="A1:B1"/>
    <mergeCell ref="G1:I1"/>
    <mergeCell ref="A3:I4"/>
    <mergeCell ref="F8:I8"/>
    <mergeCell ref="B8:D8"/>
    <mergeCell ref="F7:I7"/>
    <mergeCell ref="F6:I6"/>
    <mergeCell ref="F18:H18"/>
    <mergeCell ref="F9:I9"/>
    <mergeCell ref="A36:D36"/>
    <mergeCell ref="G36:I36"/>
    <mergeCell ref="A33:I33"/>
    <mergeCell ref="A35:D35"/>
    <mergeCell ref="G35:I35"/>
    <mergeCell ref="F24:I24"/>
    <mergeCell ref="F25:I25"/>
    <mergeCell ref="B16:D1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2011-05-05T09:25:38Z</cp:lastPrinted>
  <dcterms:created xsi:type="dcterms:W3CDTF">2006-01-30T14:36:36Z</dcterms:created>
  <dcterms:modified xsi:type="dcterms:W3CDTF">2011-05-05T13:11:38Z</dcterms:modified>
  <cp:category/>
  <cp:version/>
  <cp:contentType/>
  <cp:contentStatus/>
</cp:coreProperties>
</file>