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2" i="3" l="1"/>
  <c r="G13" i="3"/>
  <c r="G11" i="3"/>
  <c r="E20" i="3"/>
  <c r="J20" i="3"/>
  <c r="E27" i="3"/>
  <c r="G27" i="3"/>
  <c r="G26" i="3"/>
  <c r="G28" i="3"/>
  <c r="J28" i="3"/>
  <c r="H1" i="3"/>
  <c r="A1" i="3"/>
  <c r="G5" i="3"/>
  <c r="G6" i="3"/>
  <c r="G14" i="3"/>
  <c r="J14" i="3"/>
  <c r="E25" i="3"/>
  <c r="G25" i="3"/>
  <c r="G7" i="3"/>
  <c r="J7" i="3"/>
  <c r="E24" i="3"/>
  <c r="G24" i="3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<sst xmlns="http://schemas.openxmlformats.org/spreadsheetml/2006/main" count="72" uniqueCount="56">
  <si>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</si>
  <si>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</si>
  <si>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</si>
  <si>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</si>
  <si>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</si>
  <si>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</si>
  <si>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</si>
  <si>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</si>
  <si>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</si>
  <si>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</si>
  <si>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</si>
  <si>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</si>
  <si>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</si>
  <si>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</si>
  <si>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</si>
  <si>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</si>
  <si>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</si>
  <si>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</si>
  <si>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</si>
  <si>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</si>
  <si>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</si>
  <si>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</si>
  <si>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</si>
  <si>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</si>
  <si>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</si>
  <si>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</si>
  <si>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</si>
  <si>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</si>
  <si>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</si>
  <si>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</si>
  <si>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</si>
  <si>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</si>
  <si>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</si>
  <si>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</si>
  <si>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</si>
  <si>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</si>
  <si>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</si>
  <si>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</si>
  <si>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</si>
  <si>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</si>
  <si>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</si>
  <si>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</si>
  <si>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Vorbehandeln und Beschichten von Untergründen /
Préparation et recouvrement des fonds /
Pretrattamenti e rivestimento di supporti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</si>
  <si>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</si>
  <si>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</si>
  <si>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Vorbehandeln und Beschichten von Untergründen; Sicherstellen der Arbeitssicherheit, des Gesundheitsschutzes und des Umweltschutzes / 
Préparation et recouvrement des fonds; Sécurité au travail, protection de la santé et protection de l’environnement /
Pretrattamenti e rivestimento di supporti; sicurezza sul lavoro, protezione della salute e dell’ambiente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</si>
  <si>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</si>
  <si>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</si>
  <si>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</si>
  <si>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Malerpraktikerin EBA / Malerpraktiker EBA</t>
  </si>
  <si>
    <t>Aide-peintre AFP</t>
  </si>
  <si>
    <t>Aiuto pittrice CFP / Aiuto pittore CFP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</si>
  <si>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</si>
  <si>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</si>
  <si>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Planen, Vorbereiten und Rapportieren der Arbeit /
Préparation, exécution des travaux, comptes rendus /
Pianificazione e preparazione dei lavori e stesura di rapporti</t>
  </si>
  <si>
    <t>Gemäss der Verordnung über die berufliche Grundbildung vom 22.07.2014 / Conforme à l'ordonnance sur la formation professionnelle initiale du 22.07.2014 / 
Conforme a l'ordinanza sulla formazione professionale di base del 22.07.2014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</si>
</sst>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73" fontId="5" fillId="0" borderId="9" xfId="0" applyNumberFormat="1" applyFont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3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3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3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8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8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20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53003</v>
      </c>
      <c r="B1" s="70" t="s">
        <v>49</v>
      </c>
      <c r="C1" s="70"/>
      <c r="D1" s="70"/>
      <c r="E1" s="91"/>
      <c r="F1" s="90" t="s">
        <v>13</v>
      </c>
      <c r="G1" s="88"/>
    </row>
    <row r="2" spans="1:9" s="2" customFormat="1" ht="14.25" customHeight="1" x14ac:dyDescent="0.2">
      <c r="B2" s="70" t="s">
        <v>50</v>
      </c>
      <c r="C2" s="70"/>
      <c r="D2" s="70"/>
      <c r="E2" s="91"/>
      <c r="F2" s="90"/>
      <c r="G2" s="89"/>
    </row>
    <row r="3" spans="1:9" s="2" customFormat="1" ht="14.25" customHeight="1" x14ac:dyDescent="0.2">
      <c r="B3" s="70" t="s">
        <v>51</v>
      </c>
      <c r="C3" s="70"/>
      <c r="D3" s="70"/>
      <c r="E3" s="70"/>
      <c r="F3" s="69" t="s">
        <v>26</v>
      </c>
      <c r="G3" s="80"/>
    </row>
    <row r="4" spans="1:9" s="2" customFormat="1" ht="14.25" customHeight="1" x14ac:dyDescent="0.15">
      <c r="F4" s="69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61"/>
    </row>
    <row r="6" spans="1:9" s="2" customFormat="1" ht="15.75" customHeight="1" thickBot="1" x14ac:dyDescent="0.2">
      <c r="C6" s="58"/>
      <c r="D6" s="58"/>
      <c r="E6" s="58"/>
      <c r="F6" s="58"/>
      <c r="G6" s="58"/>
      <c r="I6" s="62"/>
    </row>
    <row r="7" spans="1:9" s="1" customFormat="1" ht="17.25" customHeight="1" x14ac:dyDescent="0.2">
      <c r="A7" s="12"/>
      <c r="B7" s="79" t="s">
        <v>15</v>
      </c>
      <c r="C7" s="79"/>
      <c r="D7" s="79"/>
      <c r="E7" s="79"/>
      <c r="F7" s="79"/>
      <c r="G7" s="13"/>
      <c r="H7" s="5"/>
    </row>
    <row r="8" spans="1:9" s="1" customFormat="1" ht="17.25" customHeight="1" thickBot="1" x14ac:dyDescent="0.25">
      <c r="A8" s="76" t="s">
        <v>16</v>
      </c>
      <c r="B8" s="77"/>
      <c r="C8" s="77"/>
      <c r="D8" s="77"/>
      <c r="E8" s="77"/>
      <c r="F8" s="77"/>
      <c r="G8" s="78"/>
      <c r="H8" s="5"/>
    </row>
    <row r="9" spans="1:9" s="2" customFormat="1" ht="11.25" customHeight="1" x14ac:dyDescent="0.15"/>
    <row r="10" spans="1:9" s="2" customFormat="1" ht="21" customHeight="1" x14ac:dyDescent="0.15">
      <c r="A10" s="75" t="s">
        <v>55</v>
      </c>
      <c r="B10" s="75"/>
      <c r="C10" s="75"/>
      <c r="D10" s="75"/>
      <c r="E10" s="75"/>
      <c r="F10" s="75"/>
      <c r="G10" s="75"/>
    </row>
    <row r="11" spans="1:9" s="1" customFormat="1" x14ac:dyDescent="0.2"/>
    <row r="12" spans="1:9" s="3" customFormat="1" ht="12" customHeight="1" x14ac:dyDescent="0.2">
      <c r="A12" s="74" t="s">
        <v>11</v>
      </c>
      <c r="B12" s="74"/>
      <c r="C12" s="74"/>
      <c r="D12" s="74"/>
      <c r="E12" s="74"/>
      <c r="F12" s="74"/>
      <c r="G12" s="74"/>
    </row>
    <row r="13" spans="1:9" s="2" customFormat="1" ht="9" x14ac:dyDescent="0.15"/>
    <row r="14" spans="1:9" s="2" customFormat="1" ht="9" customHeight="1" x14ac:dyDescent="0.15">
      <c r="A14" s="96" t="s">
        <v>0</v>
      </c>
      <c r="B14" s="96"/>
      <c r="C14" s="80"/>
      <c r="D14" s="80"/>
      <c r="E14" s="80"/>
      <c r="F14" s="80"/>
      <c r="G14" s="80"/>
    </row>
    <row r="15" spans="1:9" s="3" customFormat="1" ht="10.5" customHeight="1" x14ac:dyDescent="0.2">
      <c r="A15" s="96"/>
      <c r="B15" s="96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96" t="s">
        <v>5</v>
      </c>
      <c r="B17" s="96"/>
      <c r="C17" s="82"/>
      <c r="D17" s="82"/>
      <c r="E17" s="82"/>
      <c r="F17" s="82"/>
      <c r="G17" s="82"/>
    </row>
    <row r="18" spans="1:7" s="3" customFormat="1" ht="12" customHeight="1" x14ac:dyDescent="0.2">
      <c r="A18" s="96"/>
      <c r="B18" s="96"/>
      <c r="C18" s="83"/>
      <c r="D18" s="83"/>
      <c r="E18" s="83"/>
      <c r="F18" s="83"/>
      <c r="G18" s="83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7" t="s">
        <v>1</v>
      </c>
      <c r="B21" s="98"/>
      <c r="C21" s="98"/>
      <c r="D21" s="98"/>
      <c r="E21" s="98"/>
      <c r="F21" s="98"/>
      <c r="G21" s="99"/>
    </row>
    <row r="22" spans="1:7" s="2" customFormat="1" ht="9" customHeight="1" x14ac:dyDescent="0.15">
      <c r="A22" s="71" t="s">
        <v>2</v>
      </c>
      <c r="B22" s="72"/>
      <c r="C22" s="72"/>
      <c r="D22" s="72"/>
      <c r="E22" s="72"/>
      <c r="F22" s="72"/>
      <c r="G22" s="7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4" t="s">
        <v>3</v>
      </c>
      <c r="B25" s="84"/>
      <c r="C25" s="84"/>
      <c r="D25" s="84"/>
      <c r="E25" s="84"/>
      <c r="F25" s="84"/>
      <c r="G25" s="84"/>
    </row>
    <row r="26" spans="1:7" s="2" customFormat="1" ht="9" x14ac:dyDescent="0.15"/>
    <row r="27" spans="1:7" s="2" customFormat="1" ht="30" customHeight="1" x14ac:dyDescent="0.15">
      <c r="A27" s="95" t="s">
        <v>10</v>
      </c>
      <c r="B27" s="95"/>
      <c r="C27" s="95"/>
      <c r="D27" s="95"/>
      <c r="E27" s="95"/>
      <c r="F27" s="95"/>
      <c r="G27" s="95"/>
    </row>
    <row r="28" spans="1:7" s="2" customFormat="1" ht="9" x14ac:dyDescent="0.15"/>
    <row r="29" spans="1:7" s="2" customFormat="1" ht="144" customHeight="1" x14ac:dyDescent="0.15">
      <c r="A29" s="92"/>
      <c r="B29" s="93"/>
      <c r="C29" s="93"/>
      <c r="D29" s="93"/>
      <c r="E29" s="93"/>
      <c r="F29" s="93"/>
      <c r="G29" s="94"/>
    </row>
    <row r="30" spans="1:7" s="2" customFormat="1" ht="9" x14ac:dyDescent="0.15"/>
    <row r="31" spans="1:7" s="2" customFormat="1" ht="9" customHeight="1" x14ac:dyDescent="0.15">
      <c r="A31" s="85" t="s">
        <v>27</v>
      </c>
      <c r="B31" s="85"/>
      <c r="C31" s="85"/>
      <c r="E31" s="85" t="s">
        <v>28</v>
      </c>
      <c r="F31" s="85"/>
      <c r="G31" s="85"/>
    </row>
    <row r="32" spans="1:7" s="2" customFormat="1" ht="9" x14ac:dyDescent="0.15">
      <c r="A32" s="85"/>
      <c r="B32" s="85"/>
      <c r="C32" s="85"/>
      <c r="E32" s="85"/>
      <c r="F32" s="85"/>
      <c r="G32" s="85"/>
    </row>
    <row r="33" spans="1:7" s="2" customFormat="1" ht="33.75" customHeight="1" x14ac:dyDescent="0.2">
      <c r="A33" s="89"/>
      <c r="B33" s="89"/>
      <c r="C33" s="89"/>
      <c r="E33" s="81"/>
      <c r="F33" s="81"/>
      <c r="G33" s="81"/>
    </row>
    <row r="34" spans="1:7" s="2" customFormat="1" ht="33.75" customHeight="1" x14ac:dyDescent="0.2">
      <c r="E34" s="87"/>
      <c r="F34" s="87"/>
      <c r="G34" s="8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6" t="s">
        <v>4</v>
      </c>
      <c r="B36" s="86"/>
      <c r="C36" s="86"/>
      <c r="D36" s="86"/>
      <c r="E36" s="86"/>
      <c r="F36" s="86"/>
      <c r="G36" s="86"/>
    </row>
    <row r="37" spans="1:7" s="2" customFormat="1" ht="9" x14ac:dyDescent="0.15">
      <c r="A37" s="86"/>
      <c r="B37" s="86"/>
      <c r="C37" s="86"/>
      <c r="D37" s="86"/>
      <c r="E37" s="86"/>
      <c r="F37" s="86"/>
      <c r="G37" s="86"/>
    </row>
    <row r="38" spans="1:7" s="2" customFormat="1" ht="12.75" customHeight="1" x14ac:dyDescent="0.15">
      <c r="A38" s="86"/>
      <c r="B38" s="86"/>
      <c r="C38" s="86"/>
      <c r="D38" s="86"/>
      <c r="E38" s="86"/>
      <c r="F38" s="86"/>
      <c r="G38" s="86"/>
    </row>
    <row r="39" spans="1:7" s="2" customFormat="1" ht="9" hidden="1" customHeight="1" x14ac:dyDescent="0.15">
      <c r="A39" s="86"/>
      <c r="B39" s="86"/>
      <c r="C39" s="86"/>
      <c r="D39" s="86"/>
      <c r="E39" s="86"/>
      <c r="F39" s="86"/>
      <c r="G39" s="86"/>
    </row>
    <row r="40" spans="1:7" s="2" customFormat="1" ht="9" customHeight="1" x14ac:dyDescent="0.15"/>
    <row r="41" spans="1:7" s="2" customFormat="1" ht="12" x14ac:dyDescent="0.2">
      <c r="A41" s="84" t="s">
        <v>9</v>
      </c>
      <c r="B41" s="84"/>
      <c r="C41" s="84"/>
      <c r="D41" s="84"/>
      <c r="E41" s="84"/>
      <c r="F41" s="84"/>
      <c r="G41" s="84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3:E3"/>
    <mergeCell ref="A22:G22"/>
    <mergeCell ref="A12:G12"/>
    <mergeCell ref="A10:G10"/>
    <mergeCell ref="A8:G8"/>
    <mergeCell ref="B7:F7"/>
    <mergeCell ref="C14:G15"/>
    <mergeCell ref="C17:G18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2" width="19.42578125" style="49" customWidth="1"/>
    <col min="3" max="3" width="19.7109375" style="49" customWidth="1"/>
    <col min="4" max="4" width="19.42578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4">
        <f>Vorderseite!A1</f>
        <v>53003</v>
      </c>
      <c r="B1" s="124"/>
      <c r="G1" s="28" t="s">
        <v>14</v>
      </c>
      <c r="H1" s="123">
        <f>Vorderseite!C14</f>
        <v>0</v>
      </c>
      <c r="I1" s="123"/>
      <c r="J1" s="123"/>
      <c r="L1" s="29"/>
    </row>
    <row r="2" spans="1:12" s="17" customFormat="1" ht="13.5" customHeight="1" x14ac:dyDescent="0.15"/>
    <row r="3" spans="1:12" s="17" customFormat="1" ht="28.5" customHeight="1" x14ac:dyDescent="0.15">
      <c r="A3" s="122" t="s">
        <v>52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s="32" customFormat="1" ht="28.5" customHeight="1" x14ac:dyDescent="0.15">
      <c r="A4" s="116" t="s">
        <v>38</v>
      </c>
      <c r="B4" s="117"/>
      <c r="C4" s="117"/>
      <c r="D4" s="118"/>
      <c r="E4" s="30" t="s">
        <v>29</v>
      </c>
      <c r="F4" s="31" t="s">
        <v>39</v>
      </c>
      <c r="G4" s="31" t="s">
        <v>24</v>
      </c>
      <c r="H4" s="119" t="s">
        <v>6</v>
      </c>
      <c r="I4" s="120"/>
      <c r="J4" s="121"/>
      <c r="L4" s="29">
        <v>1</v>
      </c>
    </row>
    <row r="5" spans="1:12" s="17" customFormat="1" ht="28.5" customHeight="1" x14ac:dyDescent="0.15">
      <c r="A5" s="54" t="s">
        <v>30</v>
      </c>
      <c r="B5" s="113" t="s">
        <v>54</v>
      </c>
      <c r="C5" s="114"/>
      <c r="D5" s="115"/>
      <c r="E5" s="51"/>
      <c r="F5" s="33">
        <v>0.35</v>
      </c>
      <c r="G5" s="34">
        <f>E5*F5*100</f>
        <v>0</v>
      </c>
      <c r="H5" s="107"/>
      <c r="I5" s="107"/>
      <c r="J5" s="107"/>
      <c r="L5" s="29">
        <v>1.5</v>
      </c>
    </row>
    <row r="6" spans="1:12" s="17" customFormat="1" ht="28.5" customHeight="1" thickBot="1" x14ac:dyDescent="0.2">
      <c r="A6" s="54" t="s">
        <v>31</v>
      </c>
      <c r="B6" s="113" t="s">
        <v>42</v>
      </c>
      <c r="C6" s="114"/>
      <c r="D6" s="115"/>
      <c r="E6" s="51"/>
      <c r="F6" s="33">
        <v>0.65</v>
      </c>
      <c r="G6" s="34">
        <f>E6*F6*100</f>
        <v>0</v>
      </c>
      <c r="H6" s="107"/>
      <c r="I6" s="107"/>
      <c r="J6" s="107"/>
      <c r="L6" s="29">
        <v>2</v>
      </c>
    </row>
    <row r="7" spans="1:12" s="17" customFormat="1" ht="28.5" customHeight="1" thickTop="1" thickBot="1" x14ac:dyDescent="0.2">
      <c r="A7" s="16"/>
      <c r="B7" s="35"/>
      <c r="C7" s="35"/>
      <c r="D7" s="35"/>
      <c r="E7" s="35"/>
      <c r="F7" s="35"/>
      <c r="G7" s="27">
        <f>SUM(G5:G6)</f>
        <v>0</v>
      </c>
      <c r="H7" s="111" t="s">
        <v>36</v>
      </c>
      <c r="I7" s="112"/>
      <c r="J7" s="36">
        <f>G7/100</f>
        <v>0</v>
      </c>
      <c r="L7" s="29">
        <v>2.5</v>
      </c>
    </row>
    <row r="8" spans="1:12" s="17" customFormat="1" ht="13.5" customHeight="1" thickTop="1" x14ac:dyDescent="0.15">
      <c r="A8" s="16"/>
      <c r="B8" s="35"/>
      <c r="C8" s="35"/>
      <c r="D8" s="35"/>
      <c r="E8" s="35"/>
      <c r="F8" s="35"/>
      <c r="G8" s="26"/>
      <c r="H8" s="38"/>
      <c r="I8" s="39"/>
      <c r="J8" s="19"/>
      <c r="L8" s="29">
        <v>3</v>
      </c>
    </row>
    <row r="9" spans="1:12" s="17" customFormat="1" ht="28.5" customHeight="1" x14ac:dyDescent="0.15">
      <c r="A9" s="122" t="s">
        <v>53</v>
      </c>
      <c r="B9" s="122"/>
      <c r="C9" s="122"/>
      <c r="D9" s="122"/>
      <c r="E9" s="122"/>
      <c r="F9" s="122"/>
      <c r="G9" s="122"/>
      <c r="H9" s="122"/>
      <c r="I9" s="122"/>
      <c r="J9" s="122"/>
      <c r="L9" s="29">
        <v>3.5</v>
      </c>
    </row>
    <row r="10" spans="1:12" s="32" customFormat="1" ht="28.5" customHeight="1" x14ac:dyDescent="0.15">
      <c r="A10" s="116" t="s">
        <v>38</v>
      </c>
      <c r="B10" s="117"/>
      <c r="C10" s="117"/>
      <c r="D10" s="118"/>
      <c r="E10" s="30" t="s">
        <v>29</v>
      </c>
      <c r="F10" s="31" t="s">
        <v>39</v>
      </c>
      <c r="G10" s="31" t="s">
        <v>24</v>
      </c>
      <c r="H10" s="119" t="s">
        <v>6</v>
      </c>
      <c r="I10" s="120"/>
      <c r="J10" s="121"/>
      <c r="L10" s="29">
        <v>4</v>
      </c>
    </row>
    <row r="11" spans="1:12" s="17" customFormat="1" ht="28.5" customHeight="1" x14ac:dyDescent="0.15">
      <c r="A11" s="54" t="s">
        <v>30</v>
      </c>
      <c r="B11" s="113" t="s">
        <v>54</v>
      </c>
      <c r="C11" s="114"/>
      <c r="D11" s="115"/>
      <c r="E11" s="51"/>
      <c r="F11" s="33">
        <v>0.2</v>
      </c>
      <c r="G11" s="34">
        <f>E11*F11*100</f>
        <v>0</v>
      </c>
      <c r="H11" s="107"/>
      <c r="I11" s="107"/>
      <c r="J11" s="107"/>
      <c r="L11" s="29">
        <v>4.5</v>
      </c>
    </row>
    <row r="12" spans="1:12" s="17" customFormat="1" ht="52.5" customHeight="1" x14ac:dyDescent="0.15">
      <c r="A12" s="54" t="s">
        <v>31</v>
      </c>
      <c r="B12" s="113" t="s">
        <v>45</v>
      </c>
      <c r="C12" s="114"/>
      <c r="D12" s="115"/>
      <c r="E12" s="51"/>
      <c r="F12" s="33">
        <v>0.4</v>
      </c>
      <c r="G12" s="34">
        <f>E12*F12*100</f>
        <v>0</v>
      </c>
      <c r="H12" s="100"/>
      <c r="I12" s="101"/>
      <c r="J12" s="102"/>
      <c r="L12" s="29">
        <v>5</v>
      </c>
    </row>
    <row r="13" spans="1:12" s="17" customFormat="1" ht="28.5" customHeight="1" thickBot="1" x14ac:dyDescent="0.2">
      <c r="A13" s="54" t="s">
        <v>46</v>
      </c>
      <c r="B13" s="113" t="s">
        <v>43</v>
      </c>
      <c r="C13" s="114"/>
      <c r="D13" s="115"/>
      <c r="E13" s="51"/>
      <c r="F13" s="33">
        <v>0.4</v>
      </c>
      <c r="G13" s="34">
        <f>E13*F13*100</f>
        <v>0</v>
      </c>
      <c r="H13" s="100"/>
      <c r="I13" s="101"/>
      <c r="J13" s="102"/>
      <c r="L13" s="29">
        <v>5.5</v>
      </c>
    </row>
    <row r="14" spans="1:12" s="17" customFormat="1" ht="28.5" customHeight="1" thickTop="1" thickBot="1" x14ac:dyDescent="0.2">
      <c r="A14" s="16"/>
      <c r="B14" s="35"/>
      <c r="C14" s="35"/>
      <c r="D14" s="35"/>
      <c r="E14" s="35"/>
      <c r="F14" s="35"/>
      <c r="G14" s="27">
        <f>SUM(G11:G13)</f>
        <v>0</v>
      </c>
      <c r="H14" s="111" t="s">
        <v>36</v>
      </c>
      <c r="I14" s="112"/>
      <c r="J14" s="36">
        <f>G14/100</f>
        <v>0</v>
      </c>
      <c r="L14" s="68">
        <v>6</v>
      </c>
    </row>
    <row r="15" spans="1:12" s="17" customFormat="1" ht="13.5" customHeight="1" thickTop="1" x14ac:dyDescent="0.15">
      <c r="A15" s="16"/>
      <c r="B15" s="35"/>
      <c r="C15" s="35"/>
      <c r="D15" s="35"/>
      <c r="E15" s="55"/>
      <c r="F15" s="59"/>
      <c r="G15" s="59"/>
      <c r="H15" s="59"/>
      <c r="I15" s="59"/>
      <c r="J15" s="19"/>
      <c r="L15" s="29"/>
    </row>
    <row r="16" spans="1:12" s="17" customFormat="1" ht="28.5" customHeight="1" x14ac:dyDescent="0.15">
      <c r="A16" s="122" t="s">
        <v>33</v>
      </c>
      <c r="B16" s="122"/>
      <c r="C16" s="122"/>
      <c r="D16" s="122"/>
      <c r="E16" s="122"/>
      <c r="F16" s="122"/>
      <c r="G16" s="122"/>
      <c r="H16" s="122"/>
      <c r="I16" s="122"/>
      <c r="J16" s="122"/>
      <c r="L16" s="29"/>
    </row>
    <row r="17" spans="1:12" s="17" customFormat="1" ht="28.5" customHeight="1" x14ac:dyDescent="0.15">
      <c r="A17" s="116"/>
      <c r="B17" s="117"/>
      <c r="C17" s="117"/>
      <c r="D17" s="118"/>
      <c r="E17" s="30" t="s">
        <v>29</v>
      </c>
      <c r="F17" s="141" t="s">
        <v>6</v>
      </c>
      <c r="G17" s="142"/>
      <c r="H17" s="142"/>
      <c r="I17" s="142"/>
      <c r="J17" s="143"/>
      <c r="L17" s="29"/>
    </row>
    <row r="18" spans="1:12" s="32" customFormat="1" ht="28.5" customHeight="1" x14ac:dyDescent="0.2">
      <c r="A18" s="54" t="s">
        <v>17</v>
      </c>
      <c r="B18" s="113" t="s">
        <v>44</v>
      </c>
      <c r="C18" s="114"/>
      <c r="D18" s="115"/>
      <c r="E18" s="51"/>
      <c r="F18" s="135"/>
      <c r="G18" s="136"/>
      <c r="H18" s="136"/>
      <c r="I18" s="136"/>
      <c r="J18" s="137"/>
      <c r="L18" s="37"/>
    </row>
    <row r="19" spans="1:12" s="17" customFormat="1" ht="28.5" customHeight="1" thickBot="1" x14ac:dyDescent="0.2">
      <c r="A19" s="54" t="s">
        <v>18</v>
      </c>
      <c r="B19" s="113" t="s">
        <v>35</v>
      </c>
      <c r="C19" s="114"/>
      <c r="D19" s="115"/>
      <c r="E19" s="51"/>
      <c r="F19" s="135"/>
      <c r="G19" s="136"/>
      <c r="H19" s="136"/>
      <c r="I19" s="136"/>
      <c r="J19" s="137"/>
      <c r="L19" s="32"/>
    </row>
    <row r="20" spans="1:12" s="17" customFormat="1" ht="28.5" customHeight="1" thickTop="1" thickBot="1" x14ac:dyDescent="0.2">
      <c r="A20" s="16"/>
      <c r="B20" s="35"/>
      <c r="C20" s="35"/>
      <c r="D20" s="35"/>
      <c r="E20" s="27">
        <f>SUM(E18:E19)</f>
        <v>0</v>
      </c>
      <c r="F20" s="138" t="s">
        <v>37</v>
      </c>
      <c r="G20" s="139"/>
      <c r="H20" s="139"/>
      <c r="I20" s="140"/>
      <c r="J20" s="36">
        <f>E20/2</f>
        <v>0</v>
      </c>
    </row>
    <row r="21" spans="1:12" s="37" customFormat="1" ht="13.5" customHeight="1" thickTop="1" x14ac:dyDescent="0.2">
      <c r="A21" s="16"/>
      <c r="B21" s="35"/>
      <c r="C21" s="35"/>
      <c r="D21" s="35"/>
      <c r="E21" s="35"/>
      <c r="F21" s="35"/>
      <c r="G21" s="55"/>
      <c r="H21" s="38"/>
      <c r="I21" s="39"/>
      <c r="J21" s="19"/>
      <c r="L21" s="17"/>
    </row>
    <row r="22" spans="1:12" s="37" customFormat="1" ht="28.5" customHeight="1" x14ac:dyDescent="0.2">
      <c r="A22" s="125" t="s">
        <v>7</v>
      </c>
      <c r="B22" s="125"/>
      <c r="C22" s="125"/>
      <c r="D22" s="125"/>
      <c r="E22" s="125"/>
      <c r="F22" s="125"/>
      <c r="G22" s="125"/>
      <c r="H22" s="125"/>
      <c r="I22" s="125"/>
      <c r="J22" s="126"/>
      <c r="L22" s="17"/>
    </row>
    <row r="23" spans="1:12" s="32" customFormat="1" ht="28.5" customHeight="1" x14ac:dyDescent="0.15">
      <c r="A23" s="127"/>
      <c r="B23" s="117"/>
      <c r="C23" s="117"/>
      <c r="D23" s="118"/>
      <c r="E23" s="30" t="s">
        <v>32</v>
      </c>
      <c r="F23" s="31" t="s">
        <v>39</v>
      </c>
      <c r="G23" s="31" t="s">
        <v>24</v>
      </c>
      <c r="H23" s="119" t="s">
        <v>6</v>
      </c>
      <c r="I23" s="120"/>
      <c r="J23" s="121"/>
      <c r="L23" s="17"/>
    </row>
    <row r="24" spans="1:12" s="17" customFormat="1" ht="28.5" customHeight="1" x14ac:dyDescent="0.15">
      <c r="A24" s="56" t="s">
        <v>17</v>
      </c>
      <c r="B24" s="128" t="s">
        <v>22</v>
      </c>
      <c r="C24" s="128"/>
      <c r="D24" s="128"/>
      <c r="E24" s="23">
        <f>J7</f>
        <v>0</v>
      </c>
      <c r="F24" s="57">
        <v>0.5</v>
      </c>
      <c r="G24" s="34">
        <f>E24*F24*100</f>
        <v>0</v>
      </c>
      <c r="H24" s="107"/>
      <c r="I24" s="107"/>
      <c r="J24" s="107"/>
    </row>
    <row r="25" spans="1:12" s="17" customFormat="1" ht="28.5" customHeight="1" x14ac:dyDescent="0.2">
      <c r="A25" s="56" t="s">
        <v>18</v>
      </c>
      <c r="B25" s="108" t="s">
        <v>23</v>
      </c>
      <c r="C25" s="108"/>
      <c r="D25" s="108"/>
      <c r="E25" s="23">
        <f>J14</f>
        <v>0</v>
      </c>
      <c r="F25" s="57">
        <v>0.1</v>
      </c>
      <c r="G25" s="34">
        <f>E25*F25*100</f>
        <v>0</v>
      </c>
      <c r="H25" s="107"/>
      <c r="I25" s="107"/>
      <c r="J25" s="107"/>
      <c r="L25" s="37"/>
    </row>
    <row r="26" spans="1:12" s="17" customFormat="1" ht="28.5" customHeight="1" x14ac:dyDescent="0.2">
      <c r="A26" s="56" t="s">
        <v>19</v>
      </c>
      <c r="B26" s="113" t="s">
        <v>25</v>
      </c>
      <c r="C26" s="114"/>
      <c r="D26" s="115"/>
      <c r="E26" s="18"/>
      <c r="F26" s="57">
        <v>0.2</v>
      </c>
      <c r="G26" s="34">
        <f>E26*F26*100</f>
        <v>0</v>
      </c>
      <c r="H26" s="107"/>
      <c r="I26" s="107"/>
      <c r="J26" s="107"/>
      <c r="L26" s="37"/>
    </row>
    <row r="27" spans="1:12" s="17" customFormat="1" ht="28.5" customHeight="1" thickBot="1" x14ac:dyDescent="0.2">
      <c r="A27" s="56" t="s">
        <v>20</v>
      </c>
      <c r="B27" s="130" t="s">
        <v>34</v>
      </c>
      <c r="C27" s="131"/>
      <c r="D27" s="132"/>
      <c r="E27" s="23">
        <f>J20</f>
        <v>0</v>
      </c>
      <c r="F27" s="57">
        <v>0.2</v>
      </c>
      <c r="G27" s="34">
        <f>E27*F27*100</f>
        <v>0</v>
      </c>
      <c r="H27" s="107"/>
      <c r="I27" s="107"/>
      <c r="J27" s="107"/>
      <c r="L27" s="32"/>
    </row>
    <row r="28" spans="1:12" s="17" customFormat="1" ht="28.5" customHeight="1" thickTop="1" thickBot="1" x14ac:dyDescent="0.2">
      <c r="A28" s="16"/>
      <c r="B28" s="35"/>
      <c r="C28" s="35"/>
      <c r="D28" s="35"/>
      <c r="E28" s="35"/>
      <c r="F28" s="35"/>
      <c r="G28" s="60">
        <f>SUM(G24:G27)</f>
        <v>0</v>
      </c>
      <c r="H28" s="133" t="s">
        <v>40</v>
      </c>
      <c r="I28" s="134"/>
      <c r="J28" s="52">
        <f>SUM(G28/100)</f>
        <v>0</v>
      </c>
      <c r="L28" s="32"/>
    </row>
    <row r="29" spans="1:12" s="37" customFormat="1" ht="13.5" customHeight="1" thickTop="1" x14ac:dyDescent="0.2">
      <c r="A29" s="16"/>
      <c r="B29" s="16"/>
      <c r="C29" s="16"/>
      <c r="D29" s="16"/>
      <c r="E29" s="16"/>
      <c r="F29" s="16"/>
      <c r="G29" s="19"/>
      <c r="H29" s="20"/>
      <c r="I29" s="21"/>
      <c r="J29" s="19"/>
      <c r="L29" s="17"/>
    </row>
    <row r="30" spans="1:12" s="37" customFormat="1" ht="14.25" customHeight="1" x14ac:dyDescent="0.2">
      <c r="A30" s="40" t="s">
        <v>12</v>
      </c>
      <c r="B30" s="41"/>
      <c r="C30" s="41"/>
      <c r="D30" s="41"/>
      <c r="E30" s="41"/>
      <c r="F30" s="41"/>
      <c r="G30" s="42"/>
      <c r="H30" s="43"/>
      <c r="I30" s="43"/>
      <c r="J30" s="42"/>
      <c r="L30" s="17"/>
    </row>
    <row r="31" spans="1:12" s="32" customFormat="1" ht="14.25" customHeight="1" x14ac:dyDescent="0.2">
      <c r="A31" s="44" t="s">
        <v>21</v>
      </c>
      <c r="B31" s="45"/>
      <c r="C31" s="45"/>
      <c r="D31" s="45"/>
      <c r="E31" s="45"/>
      <c r="F31" s="45"/>
      <c r="G31" s="42"/>
      <c r="H31" s="43"/>
      <c r="I31" s="43"/>
      <c r="J31" s="42"/>
      <c r="L31" s="17"/>
    </row>
    <row r="32" spans="1:12" s="32" customFormat="1" ht="13.5" customHeight="1" x14ac:dyDescent="0.2">
      <c r="A32" s="44"/>
      <c r="B32" s="45"/>
      <c r="C32" s="45"/>
      <c r="D32" s="45"/>
      <c r="E32" s="45"/>
      <c r="F32" s="45"/>
      <c r="G32" s="42"/>
      <c r="H32" s="43"/>
      <c r="I32" s="43"/>
      <c r="J32" s="42"/>
      <c r="L32" s="37"/>
    </row>
    <row r="33" spans="1:12" s="17" customFormat="1" ht="36" customHeight="1" x14ac:dyDescent="0.2">
      <c r="A33" s="109" t="s">
        <v>41</v>
      </c>
      <c r="B33" s="110"/>
      <c r="C33" s="110"/>
      <c r="D33" s="110"/>
      <c r="E33" s="110"/>
      <c r="F33" s="110"/>
      <c r="G33" s="110"/>
      <c r="H33" s="110"/>
      <c r="I33" s="110"/>
      <c r="J33" s="110"/>
      <c r="L33" s="37"/>
    </row>
    <row r="34" spans="1:12" s="17" customFormat="1" ht="15" customHeight="1" x14ac:dyDescent="0.15">
      <c r="A34" s="46"/>
      <c r="G34" s="22"/>
      <c r="L34" s="32"/>
    </row>
    <row r="35" spans="1:12" s="17" customFormat="1" ht="15" customHeight="1" x14ac:dyDescent="0.15">
      <c r="A35" s="129" t="s">
        <v>8</v>
      </c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2" s="37" customFormat="1" ht="12" customHeight="1" x14ac:dyDescent="0.2">
      <c r="A36" s="46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7" customFormat="1" ht="15" customHeight="1" x14ac:dyDescent="0.2">
      <c r="A37" s="106" t="s">
        <v>48</v>
      </c>
      <c r="B37" s="106"/>
      <c r="C37" s="106"/>
      <c r="D37" s="64"/>
      <c r="E37" s="105" t="s">
        <v>47</v>
      </c>
      <c r="F37" s="105"/>
      <c r="G37" s="105"/>
      <c r="H37" s="105"/>
      <c r="I37" s="105"/>
      <c r="J37" s="63"/>
      <c r="L37" s="17"/>
    </row>
    <row r="38" spans="1:12" s="32" customFormat="1" ht="12.75" customHeight="1" x14ac:dyDescent="0.15">
      <c r="A38" s="106"/>
      <c r="B38" s="106"/>
      <c r="C38" s="106"/>
      <c r="D38" s="64"/>
      <c r="E38" s="105"/>
      <c r="F38" s="105"/>
      <c r="G38" s="105"/>
      <c r="H38" s="105"/>
      <c r="I38" s="105"/>
      <c r="J38" s="63"/>
      <c r="L38" s="17"/>
    </row>
    <row r="39" spans="1:12" s="17" customFormat="1" ht="39.75" customHeight="1" x14ac:dyDescent="0.2">
      <c r="A39" s="65"/>
      <c r="B39" s="103"/>
      <c r="C39" s="103"/>
      <c r="D39" s="67"/>
      <c r="E39" s="104"/>
      <c r="F39" s="104"/>
      <c r="G39" s="104"/>
      <c r="H39" s="104"/>
      <c r="I39" s="104"/>
      <c r="J39" s="66"/>
      <c r="L39" s="41"/>
    </row>
    <row r="40" spans="1:12" s="17" customFormat="1" ht="27" customHeight="1" x14ac:dyDescent="0.2">
      <c r="A40" s="46"/>
      <c r="L40" s="41"/>
    </row>
    <row r="41" spans="1:12" s="17" customFormat="1" ht="27" customHeight="1" x14ac:dyDescent="0.15">
      <c r="A41" s="46"/>
    </row>
    <row r="42" spans="1:12" s="17" customFormat="1" ht="15" customHeight="1" x14ac:dyDescent="0.2">
      <c r="A42" s="46"/>
      <c r="K42" s="22"/>
      <c r="L42" s="41"/>
    </row>
    <row r="43" spans="1:12" s="41" customFormat="1" ht="10.5" customHeight="1" x14ac:dyDescent="0.2">
      <c r="A43" s="46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41" customFormat="1" ht="10.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47"/>
    </row>
    <row r="45" spans="1:12" s="17" customFormat="1" ht="15" customHeight="1" x14ac:dyDescent="0.15">
      <c r="A45" s="46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48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15" customHeight="1" x14ac:dyDescent="0.15">
      <c r="A49" s="46"/>
      <c r="L49" s="29"/>
    </row>
    <row r="50" spans="1:12" s="37" customFormat="1" ht="12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6.75" customHeight="1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12.75" customHeight="1" x14ac:dyDescent="0.15">
      <c r="A53" s="46"/>
      <c r="L53" s="29"/>
    </row>
    <row r="54" spans="1:12" s="17" customFormat="1" ht="33.75" customHeight="1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22:J22"/>
    <mergeCell ref="A23:D23"/>
    <mergeCell ref="B24:D24"/>
    <mergeCell ref="H23:J23"/>
    <mergeCell ref="A35:J35"/>
    <mergeCell ref="B26:D26"/>
    <mergeCell ref="H26:J26"/>
    <mergeCell ref="B27:D27"/>
    <mergeCell ref="H27:J27"/>
    <mergeCell ref="H28:I28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11:D11"/>
    <mergeCell ref="H11:J11"/>
    <mergeCell ref="B13:D13"/>
    <mergeCell ref="H13:J13"/>
    <mergeCell ref="B6:D6"/>
    <mergeCell ref="H6:J6"/>
    <mergeCell ref="A10:D10"/>
    <mergeCell ref="H10:J10"/>
    <mergeCell ref="B12:D12"/>
    <mergeCell ref="H12:J12"/>
    <mergeCell ref="B39:C39"/>
    <mergeCell ref="E39:I39"/>
    <mergeCell ref="E37:I38"/>
    <mergeCell ref="A37:C38"/>
    <mergeCell ref="H24:J24"/>
    <mergeCell ref="B25:D25"/>
    <mergeCell ref="H25:J25"/>
    <mergeCell ref="A33:J33"/>
    <mergeCell ref="H14:I1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6 E11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2016-02-03T13:22:42Z</cp:lastPrinted>
  <dcterms:created xsi:type="dcterms:W3CDTF">2006-01-30T14:36:36Z</dcterms:created>
  <dcterms:modified xsi:type="dcterms:W3CDTF">2016-06-14T13:11:52Z</dcterms:modified>
</cp:coreProperties>
</file>